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F:\Stimulus\12. GLB 23-27\4. Formats\Aanvragen algemeen\"/>
    </mc:Choice>
  </mc:AlternateContent>
  <xr:revisionPtr revIDLastSave="0" documentId="8_{2A63709C-53A0-4FA7-A9A7-B8E0421BCEA6}" xr6:coauthVersionLast="47" xr6:coauthVersionMax="47" xr10:uidLastSave="{00000000-0000-0000-0000-000000000000}"/>
  <bookViews>
    <workbookView xWindow="28680" yWindow="-120" windowWidth="29040" windowHeight="1584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r:id="rId15"/>
    <sheet name="PP12" sheetId="46" r:id="rId16"/>
    <sheet name="PP13" sheetId="47" r:id="rId17"/>
    <sheet name="PP14" sheetId="48" r:id="rId18"/>
    <sheet name="PP15" sheetId="49" r:id="rId19"/>
    <sheet name="PP16" sheetId="50" r:id="rId20"/>
    <sheet name="PP17" sheetId="51" r:id="rId21"/>
    <sheet name="PP18" sheetId="52" r:id="rId22"/>
    <sheet name="PP19" sheetId="53" r:id="rId23"/>
    <sheet name="PP20" sheetId="54"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s="1"/>
  <c r="A26" i="54"/>
  <c r="F25" i="54"/>
  <c r="H25" i="54" s="1"/>
  <c r="B25" i="54"/>
  <c r="B183" i="54" s="1"/>
  <c r="A25" i="54"/>
  <c r="F24" i="54"/>
  <c r="H24" i="54" s="1"/>
  <c r="B24" i="54"/>
  <c r="B168" i="54" s="1"/>
  <c r="A24" i="54"/>
  <c r="F23" i="54"/>
  <c r="H23" i="54" s="1"/>
  <c r="B23" i="54"/>
  <c r="A23" i="54"/>
  <c r="H22" i="54"/>
  <c r="F22" i="54"/>
  <c r="B22" i="54"/>
  <c r="B128" i="54" s="1"/>
  <c r="A22" i="54"/>
  <c r="H21" i="54"/>
  <c r="F21" i="54"/>
  <c r="B21" i="54"/>
  <c r="B111" i="54" s="1"/>
  <c r="A21" i="54"/>
  <c r="F20" i="54"/>
  <c r="H20" i="54" s="1"/>
  <c r="B20" i="54"/>
  <c r="A20" i="54"/>
  <c r="H19" i="54"/>
  <c r="F19" i="54"/>
  <c r="B19" i="54"/>
  <c r="B77" i="54" s="1"/>
  <c r="A19" i="54"/>
  <c r="B18" i="54"/>
  <c r="B55" i="54" s="1"/>
  <c r="A18" i="54"/>
  <c r="B17" i="54"/>
  <c r="B33" i="54" s="1"/>
  <c r="A17" i="54"/>
  <c r="A16" i="54"/>
  <c r="A206" i="54" s="1"/>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s="1"/>
  <c r="A26" i="53"/>
  <c r="F25" i="53"/>
  <c r="H25" i="53" s="1"/>
  <c r="B25" i="53"/>
  <c r="B183" i="53" s="1"/>
  <c r="A25" i="53"/>
  <c r="H24" i="53"/>
  <c r="F24" i="53"/>
  <c r="B24" i="53"/>
  <c r="B168" i="53" s="1"/>
  <c r="A24" i="53"/>
  <c r="F23" i="53"/>
  <c r="H23" i="53" s="1"/>
  <c r="B23" i="53"/>
  <c r="A23" i="53"/>
  <c r="F22" i="53"/>
  <c r="H22" i="53" s="1"/>
  <c r="B22" i="53"/>
  <c r="B128" i="53" s="1"/>
  <c r="A22" i="53"/>
  <c r="D22" i="53" s="1"/>
  <c r="F21" i="53"/>
  <c r="H21" i="53" s="1"/>
  <c r="B21" i="53"/>
  <c r="B111" i="53" s="1"/>
  <c r="A21" i="53"/>
  <c r="H20" i="53"/>
  <c r="F20" i="53"/>
  <c r="B20" i="53"/>
  <c r="A20" i="53"/>
  <c r="F19" i="53"/>
  <c r="H19" i="53" s="1"/>
  <c r="B19" i="53"/>
  <c r="B77" i="53" s="1"/>
  <c r="A19" i="53"/>
  <c r="B18" i="53"/>
  <c r="A18" i="53"/>
  <c r="B17" i="53"/>
  <c r="B33" i="53" s="1"/>
  <c r="A17" i="53"/>
  <c r="A16" i="53"/>
  <c r="A206" i="53" s="1"/>
  <c r="B11" i="53"/>
  <c r="C236" i="52"/>
  <c r="B219" i="52"/>
  <c r="B218" i="52"/>
  <c r="B217" i="52"/>
  <c r="B216" i="52"/>
  <c r="B215" i="52"/>
  <c r="B214" i="52"/>
  <c r="B213" i="52"/>
  <c r="B212" i="52"/>
  <c r="B144" i="52"/>
  <c r="B94" i="52"/>
  <c r="B90" i="52"/>
  <c r="B89" i="52"/>
  <c r="B88" i="52"/>
  <c r="B87" i="52"/>
  <c r="B86" i="52"/>
  <c r="B85" i="52"/>
  <c r="B84" i="52"/>
  <c r="B83" i="52"/>
  <c r="H26" i="52"/>
  <c r="F26" i="52"/>
  <c r="B26" i="52"/>
  <c r="B206" i="52" s="1"/>
  <c r="A26" i="52"/>
  <c r="F25" i="52"/>
  <c r="H25" i="52" s="1"/>
  <c r="B25" i="52"/>
  <c r="B183" i="52" s="1"/>
  <c r="A25" i="52"/>
  <c r="F24" i="52"/>
  <c r="H24" i="52" s="1"/>
  <c r="B24" i="52"/>
  <c r="B168" i="52" s="1"/>
  <c r="A24" i="52"/>
  <c r="F23" i="52"/>
  <c r="H23" i="52" s="1"/>
  <c r="B23" i="52"/>
  <c r="A23" i="52"/>
  <c r="F22" i="52"/>
  <c r="H22" i="52" s="1"/>
  <c r="B22" i="52"/>
  <c r="B128" i="52" s="1"/>
  <c r="A22" i="52"/>
  <c r="D22" i="52" s="1"/>
  <c r="H21" i="52"/>
  <c r="F21" i="52"/>
  <c r="B21" i="52"/>
  <c r="B111" i="52" s="1"/>
  <c r="A21" i="52"/>
  <c r="F20" i="52"/>
  <c r="H20" i="52" s="1"/>
  <c r="B20" i="52"/>
  <c r="A20" i="52"/>
  <c r="H19" i="52"/>
  <c r="F19" i="52"/>
  <c r="B19" i="52"/>
  <c r="B77" i="52" s="1"/>
  <c r="A19" i="52"/>
  <c r="B18" i="52"/>
  <c r="B55" i="52" s="1"/>
  <c r="A18" i="52"/>
  <c r="B17" i="52"/>
  <c r="B33" i="52" s="1"/>
  <c r="A17" i="52"/>
  <c r="A16" i="52"/>
  <c r="A206" i="52" s="1"/>
  <c r="B207" i="52" s="1"/>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s="1"/>
  <c r="A26" i="51"/>
  <c r="F25" i="51"/>
  <c r="H25" i="51" s="1"/>
  <c r="B25" i="51"/>
  <c r="A25" i="51"/>
  <c r="H24" i="51"/>
  <c r="F24" i="51"/>
  <c r="B24" i="51"/>
  <c r="B168" i="51" s="1"/>
  <c r="A24" i="51"/>
  <c r="F23" i="51"/>
  <c r="H23" i="51" s="1"/>
  <c r="B23" i="51"/>
  <c r="A23" i="51"/>
  <c r="H22" i="51"/>
  <c r="F22" i="51"/>
  <c r="B22" i="51"/>
  <c r="A22" i="51"/>
  <c r="D22" i="51" s="1"/>
  <c r="F21" i="51"/>
  <c r="H21" i="51" s="1"/>
  <c r="B21" i="51"/>
  <c r="B111" i="51" s="1"/>
  <c r="A21" i="51"/>
  <c r="H20" i="51"/>
  <c r="F20" i="51"/>
  <c r="B20" i="51"/>
  <c r="A20" i="51"/>
  <c r="F19" i="51"/>
  <c r="H19" i="51" s="1"/>
  <c r="B19" i="51"/>
  <c r="B77" i="51" s="1"/>
  <c r="A19" i="51"/>
  <c r="B18" i="51"/>
  <c r="A18" i="51"/>
  <c r="B17" i="51"/>
  <c r="B33" i="51" s="1"/>
  <c r="A17" i="51"/>
  <c r="A16" i="51"/>
  <c r="A94" i="51" s="1"/>
  <c r="E106" i="51" s="1"/>
  <c r="B11" i="51"/>
  <c r="C236" i="50"/>
  <c r="B219" i="50"/>
  <c r="B218" i="50"/>
  <c r="B217" i="50"/>
  <c r="B216" i="50"/>
  <c r="B215" i="50"/>
  <c r="B214" i="50"/>
  <c r="B213" i="50"/>
  <c r="B212" i="50"/>
  <c r="B206" i="50"/>
  <c r="B183" i="50"/>
  <c r="B168" i="50"/>
  <c r="B144" i="50"/>
  <c r="B90" i="50"/>
  <c r="B89" i="50"/>
  <c r="B88" i="50"/>
  <c r="B87" i="50"/>
  <c r="B86" i="50"/>
  <c r="B85" i="50"/>
  <c r="B84" i="50"/>
  <c r="B83" i="50"/>
  <c r="F26" i="50"/>
  <c r="H26" i="50" s="1"/>
  <c r="B26" i="50"/>
  <c r="A26" i="50"/>
  <c r="F25" i="50"/>
  <c r="H25" i="50" s="1"/>
  <c r="B25" i="50"/>
  <c r="A25" i="50"/>
  <c r="H24" i="50"/>
  <c r="F24" i="50"/>
  <c r="B24" i="50"/>
  <c r="A24" i="50"/>
  <c r="F23" i="50"/>
  <c r="H23" i="50" s="1"/>
  <c r="B23" i="50"/>
  <c r="A23" i="50"/>
  <c r="F22" i="50"/>
  <c r="H22" i="50" s="1"/>
  <c r="B22" i="50"/>
  <c r="B128" i="50" s="1"/>
  <c r="A22" i="50"/>
  <c r="S19" i="10" s="1"/>
  <c r="F21" i="50"/>
  <c r="H21" i="50" s="1"/>
  <c r="B21" i="50"/>
  <c r="B111" i="50" s="1"/>
  <c r="A21" i="50"/>
  <c r="F20" i="50"/>
  <c r="H20" i="50" s="1"/>
  <c r="B20" i="50"/>
  <c r="B94" i="50" s="1"/>
  <c r="A20" i="50"/>
  <c r="H19" i="50"/>
  <c r="F19" i="50"/>
  <c r="B19" i="50"/>
  <c r="B77" i="50" s="1"/>
  <c r="A19" i="50"/>
  <c r="B18" i="50"/>
  <c r="B55" i="50" s="1"/>
  <c r="A18" i="50"/>
  <c r="B17" i="50"/>
  <c r="B33" i="50" s="1"/>
  <c r="A17" i="50"/>
  <c r="A16" i="50"/>
  <c r="A144" i="50" s="1"/>
  <c r="B11" i="50"/>
  <c r="C236" i="49"/>
  <c r="B219" i="49"/>
  <c r="B218" i="49"/>
  <c r="B217" i="49"/>
  <c r="B216" i="49"/>
  <c r="B215" i="49"/>
  <c r="B214" i="49"/>
  <c r="B213" i="49"/>
  <c r="B212" i="49"/>
  <c r="B128" i="49"/>
  <c r="B90" i="49"/>
  <c r="B89" i="49"/>
  <c r="B88" i="49"/>
  <c r="B87" i="49"/>
  <c r="B86" i="49"/>
  <c r="B85" i="49"/>
  <c r="B84" i="49"/>
  <c r="B83" i="49"/>
  <c r="H26" i="49"/>
  <c r="F26" i="49"/>
  <c r="B26" i="49"/>
  <c r="B206" i="49" s="1"/>
  <c r="A26" i="49"/>
  <c r="F25" i="49"/>
  <c r="H25" i="49" s="1"/>
  <c r="B25" i="49"/>
  <c r="B183" i="49" s="1"/>
  <c r="A25" i="49"/>
  <c r="F24" i="49"/>
  <c r="H24" i="49" s="1"/>
  <c r="B24" i="49"/>
  <c r="B168" i="49" s="1"/>
  <c r="A24" i="49"/>
  <c r="H23" i="49"/>
  <c r="F23" i="49"/>
  <c r="B23" i="49"/>
  <c r="B144" i="49" s="1"/>
  <c r="A23" i="49"/>
  <c r="H22" i="49"/>
  <c r="F22" i="49"/>
  <c r="B22" i="49"/>
  <c r="A22" i="49"/>
  <c r="R19" i="10" s="1"/>
  <c r="H21" i="49"/>
  <c r="F21" i="49"/>
  <c r="B21" i="49"/>
  <c r="B111" i="49" s="1"/>
  <c r="A21" i="49"/>
  <c r="F20" i="49"/>
  <c r="H20" i="49" s="1"/>
  <c r="B20" i="49"/>
  <c r="B94" i="49" s="1"/>
  <c r="A20" i="49"/>
  <c r="H19" i="49"/>
  <c r="F19" i="49"/>
  <c r="B19" i="49"/>
  <c r="B77" i="49" s="1"/>
  <c r="A19" i="49"/>
  <c r="B18" i="49"/>
  <c r="B55" i="49" s="1"/>
  <c r="A18" i="49"/>
  <c r="B17" i="49"/>
  <c r="B33" i="49" s="1"/>
  <c r="A17" i="49"/>
  <c r="A16" i="49"/>
  <c r="A168" i="49" s="1"/>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s="1"/>
  <c r="A26" i="48"/>
  <c r="F25" i="48"/>
  <c r="H25" i="48" s="1"/>
  <c r="B25" i="48"/>
  <c r="B183" i="48" s="1"/>
  <c r="A25" i="48"/>
  <c r="F24" i="48"/>
  <c r="H24" i="48" s="1"/>
  <c r="B24" i="48"/>
  <c r="A24" i="48"/>
  <c r="H23" i="48"/>
  <c r="F23" i="48"/>
  <c r="B23" i="48"/>
  <c r="B144" i="48" s="1"/>
  <c r="A23" i="48"/>
  <c r="H22" i="48"/>
  <c r="F22" i="48"/>
  <c r="B22" i="48"/>
  <c r="A22" i="48"/>
  <c r="D22" i="48" s="1"/>
  <c r="H21" i="48"/>
  <c r="F21" i="48"/>
  <c r="B21" i="48"/>
  <c r="B111" i="48" s="1"/>
  <c r="A21" i="48"/>
  <c r="F20" i="48"/>
  <c r="H20" i="48" s="1"/>
  <c r="B20" i="48"/>
  <c r="A20" i="48"/>
  <c r="F19" i="48"/>
  <c r="H19" i="48" s="1"/>
  <c r="B19" i="48"/>
  <c r="B77" i="48" s="1"/>
  <c r="A19" i="48"/>
  <c r="B18" i="48"/>
  <c r="B55" i="48" s="1"/>
  <c r="A18" i="48"/>
  <c r="B17" i="48"/>
  <c r="A17" i="48"/>
  <c r="A16" i="48"/>
  <c r="A183" i="48" s="1"/>
  <c r="F189" i="48" s="1"/>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s="1"/>
  <c r="B25" i="47"/>
  <c r="B183" i="47" s="1"/>
  <c r="A25" i="47"/>
  <c r="F24" i="47"/>
  <c r="H24" i="47" s="1"/>
  <c r="B24" i="47"/>
  <c r="B168" i="47" s="1"/>
  <c r="A24" i="47"/>
  <c r="F23" i="47"/>
  <c r="H23" i="47" s="1"/>
  <c r="B23" i="47"/>
  <c r="A23" i="47"/>
  <c r="H22" i="47"/>
  <c r="F22" i="47"/>
  <c r="B22" i="47"/>
  <c r="B128" i="47" s="1"/>
  <c r="A22" i="47"/>
  <c r="D22" i="47" s="1"/>
  <c r="F21" i="47"/>
  <c r="H21" i="47" s="1"/>
  <c r="B21" i="47"/>
  <c r="B111" i="47" s="1"/>
  <c r="A21" i="47"/>
  <c r="H20" i="47"/>
  <c r="F20" i="47"/>
  <c r="B20" i="47"/>
  <c r="B94" i="47" s="1"/>
  <c r="A20" i="47"/>
  <c r="H19" i="47"/>
  <c r="F19" i="47"/>
  <c r="B19" i="47"/>
  <c r="B77" i="47" s="1"/>
  <c r="A19" i="47"/>
  <c r="B18" i="47"/>
  <c r="B55" i="47" s="1"/>
  <c r="A18" i="47"/>
  <c r="B17" i="47"/>
  <c r="B33" i="47" s="1"/>
  <c r="A17" i="47"/>
  <c r="A16" i="47"/>
  <c r="A206" i="47" s="1"/>
  <c r="B207" i="47" s="1"/>
  <c r="B11" i="47"/>
  <c r="C236" i="46"/>
  <c r="B219" i="46"/>
  <c r="B218" i="46"/>
  <c r="B217" i="46"/>
  <c r="B216" i="46"/>
  <c r="B215" i="46"/>
  <c r="B214" i="46"/>
  <c r="B213" i="46"/>
  <c r="B212" i="46"/>
  <c r="B183" i="46"/>
  <c r="B144" i="46"/>
  <c r="B90" i="46"/>
  <c r="B89" i="46"/>
  <c r="B88" i="46"/>
  <c r="B87" i="46"/>
  <c r="B86" i="46"/>
  <c r="B85" i="46"/>
  <c r="B84" i="46"/>
  <c r="B83" i="46"/>
  <c r="B33" i="46"/>
  <c r="F26" i="46"/>
  <c r="H26" i="46" s="1"/>
  <c r="B26" i="46"/>
  <c r="B206" i="46" s="1"/>
  <c r="A26" i="46"/>
  <c r="F25" i="46"/>
  <c r="H25" i="46" s="1"/>
  <c r="B25" i="46"/>
  <c r="A25" i="46"/>
  <c r="F24" i="46"/>
  <c r="H24" i="46" s="1"/>
  <c r="B24" i="46"/>
  <c r="B168" i="46" s="1"/>
  <c r="A24" i="46"/>
  <c r="H23" i="46"/>
  <c r="F23" i="46"/>
  <c r="B23" i="46"/>
  <c r="A23" i="46"/>
  <c r="F22" i="46"/>
  <c r="H22" i="46" s="1"/>
  <c r="B22" i="46"/>
  <c r="B128" i="46" s="1"/>
  <c r="A22" i="46"/>
  <c r="D22" i="46" s="1"/>
  <c r="F21" i="46"/>
  <c r="H21" i="46" s="1"/>
  <c r="B21" i="46"/>
  <c r="B111" i="46" s="1"/>
  <c r="A21" i="46"/>
  <c r="F20" i="46"/>
  <c r="H20" i="46" s="1"/>
  <c r="B20" i="46"/>
  <c r="B94" i="46" s="1"/>
  <c r="A20" i="46"/>
  <c r="H19" i="46"/>
  <c r="F19" i="46"/>
  <c r="B19" i="46"/>
  <c r="B77" i="46" s="1"/>
  <c r="A19" i="46"/>
  <c r="B18" i="46"/>
  <c r="B55" i="46" s="1"/>
  <c r="A18" i="46"/>
  <c r="B17" i="46"/>
  <c r="A17" i="46"/>
  <c r="A16" i="46"/>
  <c r="A183" i="46" s="1"/>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s="1"/>
  <c r="A26" i="45"/>
  <c r="H25" i="45"/>
  <c r="F25" i="45"/>
  <c r="B25" i="45"/>
  <c r="B183" i="45" s="1"/>
  <c r="A25" i="45"/>
  <c r="F24" i="45"/>
  <c r="H24" i="45" s="1"/>
  <c r="B24" i="45"/>
  <c r="B168" i="45" s="1"/>
  <c r="A24" i="45"/>
  <c r="F23" i="45"/>
  <c r="H23" i="45" s="1"/>
  <c r="B23" i="45"/>
  <c r="B144" i="45" s="1"/>
  <c r="A23" i="45"/>
  <c r="H22" i="45"/>
  <c r="F22" i="45"/>
  <c r="B22" i="45"/>
  <c r="A22" i="45"/>
  <c r="D22" i="45" s="1"/>
  <c r="H21" i="45"/>
  <c r="F21" i="45"/>
  <c r="B21" i="45"/>
  <c r="B111" i="45" s="1"/>
  <c r="A21" i="45"/>
  <c r="H20" i="45"/>
  <c r="F20" i="45"/>
  <c r="B20" i="45"/>
  <c r="A20" i="45"/>
  <c r="F19" i="45"/>
  <c r="H19" i="45" s="1"/>
  <c r="B19" i="45"/>
  <c r="A19" i="45"/>
  <c r="B18" i="45"/>
  <c r="B55" i="45" s="1"/>
  <c r="A18" i="45"/>
  <c r="B17" i="45"/>
  <c r="B33" i="45" s="1"/>
  <c r="A17" i="45"/>
  <c r="A16" i="45"/>
  <c r="A183" i="45" s="1"/>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s="1"/>
  <c r="A26" i="44"/>
  <c r="F25" i="44"/>
  <c r="H25" i="44" s="1"/>
  <c r="B25" i="44"/>
  <c r="B183" i="44" s="1"/>
  <c r="A25" i="44"/>
  <c r="F24" i="44"/>
  <c r="H24" i="44" s="1"/>
  <c r="B24" i="44"/>
  <c r="B168" i="44" s="1"/>
  <c r="A24" i="44"/>
  <c r="F23" i="44"/>
  <c r="H23" i="44" s="1"/>
  <c r="B23" i="44"/>
  <c r="A23" i="44"/>
  <c r="H22" i="44"/>
  <c r="F22" i="44"/>
  <c r="B22" i="44"/>
  <c r="B128" i="44" s="1"/>
  <c r="A22" i="44"/>
  <c r="D22" i="44" s="1"/>
  <c r="H21" i="44"/>
  <c r="F21" i="44"/>
  <c r="B21" i="44"/>
  <c r="B111" i="44" s="1"/>
  <c r="A21" i="44"/>
  <c r="F20" i="44"/>
  <c r="H20" i="44" s="1"/>
  <c r="B20" i="44"/>
  <c r="A20" i="44"/>
  <c r="F19" i="44"/>
  <c r="H19" i="44" s="1"/>
  <c r="B19" i="44"/>
  <c r="B77" i="44" s="1"/>
  <c r="A19" i="44"/>
  <c r="B18" i="44"/>
  <c r="A18" i="44"/>
  <c r="B17" i="44"/>
  <c r="B33" i="44" s="1"/>
  <c r="A17" i="44"/>
  <c r="A16" i="44"/>
  <c r="A206" i="44" s="1"/>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s="1"/>
  <c r="B26" i="43"/>
  <c r="B206" i="43" s="1"/>
  <c r="A26" i="43"/>
  <c r="F25" i="43"/>
  <c r="H25" i="43" s="1"/>
  <c r="B25" i="43"/>
  <c r="A25" i="43"/>
  <c r="H24" i="43"/>
  <c r="F24" i="43"/>
  <c r="B24" i="43"/>
  <c r="B168" i="43" s="1"/>
  <c r="A24" i="43"/>
  <c r="F23" i="43"/>
  <c r="H23" i="43" s="1"/>
  <c r="B23" i="43"/>
  <c r="A23" i="43"/>
  <c r="F22" i="43"/>
  <c r="H22" i="43" s="1"/>
  <c r="B22" i="43"/>
  <c r="B128" i="43" s="1"/>
  <c r="A22" i="43"/>
  <c r="I19" i="10" s="1"/>
  <c r="F21" i="43"/>
  <c r="H21" i="43" s="1"/>
  <c r="B21" i="43"/>
  <c r="B111" i="43" s="1"/>
  <c r="A21" i="43"/>
  <c r="F20" i="43"/>
  <c r="H20" i="43" s="1"/>
  <c r="B20" i="43"/>
  <c r="A20" i="43"/>
  <c r="F19" i="43"/>
  <c r="H19" i="43" s="1"/>
  <c r="B19" i="43"/>
  <c r="B77" i="43" s="1"/>
  <c r="A19" i="43"/>
  <c r="B18" i="43"/>
  <c r="A18" i="43"/>
  <c r="B17" i="43"/>
  <c r="A17" i="43"/>
  <c r="A16" i="43"/>
  <c r="A206" i="43" s="1"/>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s="1"/>
  <c r="B26" i="42"/>
  <c r="B206" i="42" s="1"/>
  <c r="A26" i="42"/>
  <c r="F25" i="42"/>
  <c r="H25" i="42" s="1"/>
  <c r="B25" i="42"/>
  <c r="A25" i="42"/>
  <c r="H24" i="42"/>
  <c r="F24" i="42"/>
  <c r="B24" i="42"/>
  <c r="A24" i="42"/>
  <c r="F23" i="42"/>
  <c r="H23" i="42" s="1"/>
  <c r="B23" i="42"/>
  <c r="A23" i="42"/>
  <c r="F22" i="42"/>
  <c r="H22" i="42" s="1"/>
  <c r="B22" i="42"/>
  <c r="B128" i="42" s="1"/>
  <c r="A22" i="42"/>
  <c r="H19" i="10" s="1"/>
  <c r="F21" i="42"/>
  <c r="H21" i="42" s="1"/>
  <c r="B21" i="42"/>
  <c r="A21" i="42"/>
  <c r="H20" i="42"/>
  <c r="F20" i="42"/>
  <c r="B20" i="42"/>
  <c r="B94" i="42" s="1"/>
  <c r="A20" i="42"/>
  <c r="H19" i="42"/>
  <c r="F19" i="42"/>
  <c r="B19" i="42"/>
  <c r="B77" i="42" s="1"/>
  <c r="A19" i="42"/>
  <c r="B18" i="42"/>
  <c r="A18" i="42"/>
  <c r="B17" i="42"/>
  <c r="B33" i="42" s="1"/>
  <c r="A17" i="42"/>
  <c r="A16" i="42"/>
  <c r="A33" i="42" s="1"/>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s="1"/>
  <c r="A26" i="41"/>
  <c r="F25" i="41"/>
  <c r="H25" i="41" s="1"/>
  <c r="B25" i="41"/>
  <c r="A25" i="41"/>
  <c r="F24" i="41"/>
  <c r="H24" i="41" s="1"/>
  <c r="B24" i="41"/>
  <c r="A24" i="41"/>
  <c r="F23" i="41"/>
  <c r="H23" i="41" s="1"/>
  <c r="B23" i="41"/>
  <c r="A23" i="41"/>
  <c r="H22" i="41"/>
  <c r="F22" i="41"/>
  <c r="B22" i="41"/>
  <c r="B128" i="41" s="1"/>
  <c r="A22" i="41"/>
  <c r="G19" i="10" s="1"/>
  <c r="H21" i="41"/>
  <c r="F21" i="41"/>
  <c r="B21" i="41"/>
  <c r="B111" i="41" s="1"/>
  <c r="A21" i="41"/>
  <c r="F20" i="41"/>
  <c r="H20" i="41" s="1"/>
  <c r="B20" i="41"/>
  <c r="B94" i="41" s="1"/>
  <c r="A20" i="41"/>
  <c r="F19" i="41"/>
  <c r="H19" i="41" s="1"/>
  <c r="B19" i="41"/>
  <c r="B77" i="41" s="1"/>
  <c r="A19" i="41"/>
  <c r="B18" i="41"/>
  <c r="B55" i="41" s="1"/>
  <c r="A18" i="41"/>
  <c r="B17" i="41"/>
  <c r="B33" i="41" s="1"/>
  <c r="A17" i="41"/>
  <c r="A16" i="41"/>
  <c r="A111" i="41" s="1"/>
  <c r="B11" i="41"/>
  <c r="C236" i="40"/>
  <c r="B219" i="40"/>
  <c r="B218" i="40"/>
  <c r="B217" i="40"/>
  <c r="B216" i="40"/>
  <c r="B215" i="40"/>
  <c r="B214" i="40"/>
  <c r="B213" i="40"/>
  <c r="B212" i="40"/>
  <c r="B94" i="40"/>
  <c r="B90" i="40"/>
  <c r="B89" i="40"/>
  <c r="B88" i="40"/>
  <c r="B87" i="40"/>
  <c r="B86" i="40"/>
  <c r="B85" i="40"/>
  <c r="B84" i="40"/>
  <c r="B83" i="40"/>
  <c r="H26" i="40"/>
  <c r="F26" i="40"/>
  <c r="B26" i="40"/>
  <c r="B206" i="40" s="1"/>
  <c r="A26" i="40"/>
  <c r="H25" i="40"/>
  <c r="F25" i="40"/>
  <c r="B25" i="40"/>
  <c r="B183" i="40" s="1"/>
  <c r="A25" i="40"/>
  <c r="F24" i="40"/>
  <c r="H24" i="40" s="1"/>
  <c r="B24" i="40"/>
  <c r="B168" i="40" s="1"/>
  <c r="A24" i="40"/>
  <c r="F23" i="40"/>
  <c r="H23" i="40" s="1"/>
  <c r="B23" i="40"/>
  <c r="B144" i="40" s="1"/>
  <c r="A23" i="40"/>
  <c r="H22" i="40"/>
  <c r="F22" i="40"/>
  <c r="B22" i="40"/>
  <c r="B128" i="40" s="1"/>
  <c r="A22" i="40"/>
  <c r="D22" i="40" s="1"/>
  <c r="H21" i="40"/>
  <c r="F21" i="40"/>
  <c r="B21" i="40"/>
  <c r="B111" i="40" s="1"/>
  <c r="A21" i="40"/>
  <c r="F20" i="40"/>
  <c r="H20" i="40" s="1"/>
  <c r="B20" i="40"/>
  <c r="A20" i="40"/>
  <c r="F19" i="40"/>
  <c r="H19" i="40" s="1"/>
  <c r="B19" i="40"/>
  <c r="B77" i="40" s="1"/>
  <c r="A19" i="40"/>
  <c r="B18" i="40"/>
  <c r="B55" i="40" s="1"/>
  <c r="A18" i="40"/>
  <c r="B17" i="40"/>
  <c r="B33" i="40" s="1"/>
  <c r="A17" i="40"/>
  <c r="A16" i="40"/>
  <c r="A206" i="40" s="1"/>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s="1"/>
  <c r="B26" i="39"/>
  <c r="A26" i="39"/>
  <c r="F25" i="39"/>
  <c r="H25" i="39" s="1"/>
  <c r="B25" i="39"/>
  <c r="A25" i="39"/>
  <c r="F24" i="39"/>
  <c r="H24" i="39" s="1"/>
  <c r="B24" i="39"/>
  <c r="B168" i="39" s="1"/>
  <c r="A24" i="39"/>
  <c r="F23" i="39"/>
  <c r="H23" i="39" s="1"/>
  <c r="B23" i="39"/>
  <c r="A23" i="39"/>
  <c r="H22" i="39"/>
  <c r="F22" i="39"/>
  <c r="B22" i="39"/>
  <c r="A22" i="39"/>
  <c r="D22" i="39" s="1"/>
  <c r="H21" i="39"/>
  <c r="F21" i="39"/>
  <c r="B21" i="39"/>
  <c r="B111" i="39" s="1"/>
  <c r="A21" i="39"/>
  <c r="F20" i="39"/>
  <c r="H20" i="39" s="1"/>
  <c r="B20" i="39"/>
  <c r="A20" i="39"/>
  <c r="F19" i="39"/>
  <c r="H19" i="39" s="1"/>
  <c r="B19" i="39"/>
  <c r="B77" i="39" s="1"/>
  <c r="A19" i="39"/>
  <c r="B18" i="39"/>
  <c r="A18" i="39"/>
  <c r="B17" i="39"/>
  <c r="B33" i="39" s="1"/>
  <c r="A17" i="39"/>
  <c r="A16" i="39"/>
  <c r="A94" i="39" s="1"/>
  <c r="B11" i="39"/>
  <c r="C236" i="38"/>
  <c r="B219" i="38"/>
  <c r="B218" i="38"/>
  <c r="B217" i="38"/>
  <c r="B216" i="38"/>
  <c r="B215" i="38"/>
  <c r="B214" i="38"/>
  <c r="B213" i="38"/>
  <c r="B212" i="38"/>
  <c r="B144" i="38"/>
  <c r="B94" i="38"/>
  <c r="B90" i="38"/>
  <c r="B89" i="38"/>
  <c r="B88" i="38"/>
  <c r="B87" i="38"/>
  <c r="B86" i="38"/>
  <c r="B85" i="38"/>
  <c r="B84" i="38"/>
  <c r="B83" i="38"/>
  <c r="H26" i="38"/>
  <c r="F26" i="38"/>
  <c r="B26" i="38"/>
  <c r="B206" i="38" s="1"/>
  <c r="A26" i="38"/>
  <c r="F25" i="38"/>
  <c r="H25" i="38" s="1"/>
  <c r="B25" i="38"/>
  <c r="B183" i="38" s="1"/>
  <c r="A25" i="38"/>
  <c r="F24" i="38"/>
  <c r="H24" i="38" s="1"/>
  <c r="B24" i="38"/>
  <c r="B168" i="38" s="1"/>
  <c r="A24" i="38"/>
  <c r="F23" i="38"/>
  <c r="H23" i="38" s="1"/>
  <c r="B23" i="38"/>
  <c r="A23" i="38"/>
  <c r="H22" i="38"/>
  <c r="F22" i="38"/>
  <c r="B22" i="38"/>
  <c r="B128" i="38" s="1"/>
  <c r="A22" i="38"/>
  <c r="D22" i="38" s="1"/>
  <c r="H21" i="38"/>
  <c r="F21" i="38"/>
  <c r="B21" i="38"/>
  <c r="B111" i="38" s="1"/>
  <c r="A21" i="38"/>
  <c r="F20" i="38"/>
  <c r="H20" i="38" s="1"/>
  <c r="B20" i="38"/>
  <c r="A20" i="38"/>
  <c r="F19" i="38"/>
  <c r="H19" i="38" s="1"/>
  <c r="B19" i="38"/>
  <c r="B77" i="38" s="1"/>
  <c r="A19" i="38"/>
  <c r="B18" i="38"/>
  <c r="B55" i="38" s="1"/>
  <c r="A18" i="38"/>
  <c r="B17" i="38"/>
  <c r="B33" i="38" s="1"/>
  <c r="A17" i="38"/>
  <c r="A16" i="38"/>
  <c r="A206" i="38" s="1"/>
  <c r="B11" i="38"/>
  <c r="C236" i="37"/>
  <c r="B219" i="37"/>
  <c r="B218" i="37"/>
  <c r="B217" i="37"/>
  <c r="B216" i="37"/>
  <c r="B215" i="37"/>
  <c r="B214" i="37"/>
  <c r="B213" i="37"/>
  <c r="B212" i="37"/>
  <c r="B168" i="37"/>
  <c r="B90" i="37"/>
  <c r="B89" i="37"/>
  <c r="B88" i="37"/>
  <c r="B87" i="37"/>
  <c r="B86" i="37"/>
  <c r="B85" i="37"/>
  <c r="B84" i="37"/>
  <c r="B83" i="37"/>
  <c r="B33" i="37"/>
  <c r="F26" i="37"/>
  <c r="H26" i="37" s="1"/>
  <c r="B26" i="37"/>
  <c r="B206" i="37" s="1"/>
  <c r="A26" i="37"/>
  <c r="F25" i="37"/>
  <c r="H25" i="37" s="1"/>
  <c r="B25" i="37"/>
  <c r="B183" i="37" s="1"/>
  <c r="A25" i="37"/>
  <c r="F24" i="37"/>
  <c r="H24" i="37" s="1"/>
  <c r="B24" i="37"/>
  <c r="A24" i="37"/>
  <c r="H23" i="37"/>
  <c r="F23" i="37"/>
  <c r="B23" i="37"/>
  <c r="B144" i="37" s="1"/>
  <c r="A23" i="37"/>
  <c r="H22" i="37"/>
  <c r="F22" i="37"/>
  <c r="B22" i="37"/>
  <c r="B128" i="37" s="1"/>
  <c r="A22" i="37"/>
  <c r="D22" i="37" s="1"/>
  <c r="F21" i="37"/>
  <c r="H21" i="37" s="1"/>
  <c r="B21" i="37"/>
  <c r="B111" i="37" s="1"/>
  <c r="A21" i="37"/>
  <c r="F20" i="37"/>
  <c r="H20" i="37" s="1"/>
  <c r="B20" i="37"/>
  <c r="B94" i="37" s="1"/>
  <c r="A20" i="37"/>
  <c r="F19" i="37"/>
  <c r="H19" i="37" s="1"/>
  <c r="B19" i="37"/>
  <c r="B77" i="37" s="1"/>
  <c r="A19" i="37"/>
  <c r="B18" i="37"/>
  <c r="B55" i="37" s="1"/>
  <c r="A18" i="37"/>
  <c r="B17" i="37"/>
  <c r="A17" i="37"/>
  <c r="A16"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s="1"/>
  <c r="B26" i="36"/>
  <c r="B206" i="36" s="1"/>
  <c r="A26" i="36"/>
  <c r="F25" i="36"/>
  <c r="H25" i="36" s="1"/>
  <c r="B25" i="36"/>
  <c r="B183" i="36" s="1"/>
  <c r="A25" i="36"/>
  <c r="H24" i="36"/>
  <c r="F24" i="36"/>
  <c r="B24" i="36"/>
  <c r="A24" i="36"/>
  <c r="F23" i="36"/>
  <c r="H23" i="36" s="1"/>
  <c r="B23" i="36"/>
  <c r="B144" i="36" s="1"/>
  <c r="A23" i="36"/>
  <c r="F22" i="36"/>
  <c r="H22" i="36" s="1"/>
  <c r="B22" i="36"/>
  <c r="B128" i="36" s="1"/>
  <c r="A22" i="36"/>
  <c r="F21" i="36"/>
  <c r="H21" i="36" s="1"/>
  <c r="B21" i="36"/>
  <c r="A21" i="36"/>
  <c r="F20" i="36"/>
  <c r="H20" i="36" s="1"/>
  <c r="B20" i="36"/>
  <c r="B94" i="36" s="1"/>
  <c r="A20" i="36"/>
  <c r="H19" i="36"/>
  <c r="F19" i="36"/>
  <c r="B19" i="36"/>
  <c r="B77" i="36" s="1"/>
  <c r="A19" i="36"/>
  <c r="B18" i="36"/>
  <c r="A18" i="36"/>
  <c r="B17" i="36"/>
  <c r="B33" i="36" s="1"/>
  <c r="A17" i="36"/>
  <c r="A16" i="36"/>
  <c r="A144" i="42" l="1"/>
  <c r="E157" i="42" s="1"/>
  <c r="A128" i="41"/>
  <c r="E140" i="41" s="1"/>
  <c r="A144" i="41"/>
  <c r="E160" i="41" s="1"/>
  <c r="A77" i="53"/>
  <c r="C83" i="53" s="1"/>
  <c r="B95" i="51"/>
  <c r="A55" i="43"/>
  <c r="G67" i="43" s="1"/>
  <c r="A94" i="48"/>
  <c r="E106" i="48" s="1"/>
  <c r="A94" i="46"/>
  <c r="E106" i="46" s="1"/>
  <c r="A55" i="42"/>
  <c r="G61" i="42" s="1"/>
  <c r="J19" i="10"/>
  <c r="A55" i="48"/>
  <c r="G72" i="48" s="1"/>
  <c r="A144" i="53"/>
  <c r="E154" i="53" s="1"/>
  <c r="A77" i="46"/>
  <c r="C87" i="46" s="1"/>
  <c r="A183" i="53"/>
  <c r="F192" i="53" s="1"/>
  <c r="A77" i="42"/>
  <c r="C83" i="42" s="1"/>
  <c r="A33" i="53"/>
  <c r="G43" i="53" s="1"/>
  <c r="A128" i="43"/>
  <c r="E135" i="43" s="1"/>
  <c r="A55" i="53"/>
  <c r="G67" i="53" s="1"/>
  <c r="A111" i="42"/>
  <c r="E121" i="42" s="1"/>
  <c r="A183" i="41"/>
  <c r="F198" i="41" s="1"/>
  <c r="A55" i="47"/>
  <c r="G72" i="47" s="1"/>
  <c r="A111" i="48"/>
  <c r="E122" i="48" s="1"/>
  <c r="A77" i="41"/>
  <c r="C86" i="41" s="1"/>
  <c r="A128" i="53"/>
  <c r="E135" i="53" s="1"/>
  <c r="D22" i="50"/>
  <c r="A128" i="39"/>
  <c r="E135" i="39" s="1"/>
  <c r="A128" i="48"/>
  <c r="B129" i="48" s="1"/>
  <c r="A144" i="44"/>
  <c r="E151" i="44" s="1"/>
  <c r="A33" i="48"/>
  <c r="G51" i="48" s="1"/>
  <c r="F202" i="48"/>
  <c r="A77" i="54"/>
  <c r="C84" i="54" s="1"/>
  <c r="K19" i="10"/>
  <c r="A128" i="46"/>
  <c r="E140" i="46" s="1"/>
  <c r="A183" i="47"/>
  <c r="F188" i="47" s="1"/>
  <c r="C212" i="47"/>
  <c r="A94" i="49"/>
  <c r="E102" i="49" s="1"/>
  <c r="A33" i="51"/>
  <c r="G39" i="51" s="1"/>
  <c r="F194" i="53"/>
  <c r="L19" i="10"/>
  <c r="A94" i="43"/>
  <c r="A183" i="43"/>
  <c r="A77" i="44"/>
  <c r="C86" i="44" s="1"/>
  <c r="A94" i="47"/>
  <c r="E104" i="47" s="1"/>
  <c r="A183" i="49"/>
  <c r="F188" i="49" s="1"/>
  <c r="A55" i="51"/>
  <c r="G60" i="51" s="1"/>
  <c r="A94" i="53"/>
  <c r="E98" i="53" s="1"/>
  <c r="A111" i="53"/>
  <c r="E118" i="53" s="1"/>
  <c r="M19" i="10"/>
  <c r="C213" i="47"/>
  <c r="A55" i="50"/>
  <c r="G70" i="50" s="1"/>
  <c r="N19" i="10"/>
  <c r="A55" i="52"/>
  <c r="B56" i="52" s="1"/>
  <c r="A33" i="54"/>
  <c r="B34" i="54" s="1"/>
  <c r="O19" i="10"/>
  <c r="A183" i="44"/>
  <c r="F200" i="44" s="1"/>
  <c r="C214" i="47"/>
  <c r="A111" i="50"/>
  <c r="E120" i="50" s="1"/>
  <c r="A111" i="54"/>
  <c r="E120" i="54" s="1"/>
  <c r="P19" i="10"/>
  <c r="D22" i="41"/>
  <c r="A77" i="43"/>
  <c r="C86" i="43" s="1"/>
  <c r="A111" i="43"/>
  <c r="E123" i="43" s="1"/>
  <c r="A33" i="47"/>
  <c r="B34" i="47" s="1"/>
  <c r="A77" i="47"/>
  <c r="C85" i="47" s="1"/>
  <c r="D22" i="49"/>
  <c r="Q19" i="10"/>
  <c r="A77" i="39"/>
  <c r="D22" i="42"/>
  <c r="A144" i="43"/>
  <c r="E151" i="43" s="1"/>
  <c r="A33" i="44"/>
  <c r="G50" i="44" s="1"/>
  <c r="A111" i="44"/>
  <c r="E124" i="44" s="1"/>
  <c r="A128" i="51"/>
  <c r="B129" i="51" s="1"/>
  <c r="A144" i="54"/>
  <c r="B145" i="54" s="1"/>
  <c r="C217" i="47"/>
  <c r="A144" i="52"/>
  <c r="E157" i="52" s="1"/>
  <c r="A128" i="45"/>
  <c r="E140" i="45" s="1"/>
  <c r="A77" i="52"/>
  <c r="C88" i="52" s="1"/>
  <c r="T19" i="10"/>
  <c r="A55" i="40"/>
  <c r="B56" i="40" s="1"/>
  <c r="E158" i="42"/>
  <c r="C218" i="47"/>
  <c r="E159" i="53"/>
  <c r="U19" i="10"/>
  <c r="E159" i="42"/>
  <c r="A144" i="47"/>
  <c r="E152" i="47" s="1"/>
  <c r="E160" i="53"/>
  <c r="F19" i="10"/>
  <c r="V19" i="10"/>
  <c r="A33" i="43"/>
  <c r="A111" i="47"/>
  <c r="E118" i="47" s="1"/>
  <c r="A111" i="51"/>
  <c r="E124" i="51" s="1"/>
  <c r="A55" i="54"/>
  <c r="G71" i="54" s="1"/>
  <c r="W19" i="10"/>
  <c r="D22" i="43"/>
  <c r="A55" i="46"/>
  <c r="B56" i="46" s="1"/>
  <c r="A183" i="54"/>
  <c r="F194" i="54" s="1"/>
  <c r="A55" i="44"/>
  <c r="G62" i="44" s="1"/>
  <c r="A33" i="52"/>
  <c r="G38" i="52" s="1"/>
  <c r="A111" i="52"/>
  <c r="E124" i="52" s="1"/>
  <c r="A128" i="54"/>
  <c r="E135" i="54" s="1"/>
  <c r="E19" i="10"/>
  <c r="C218" i="53"/>
  <c r="C217" i="53"/>
  <c r="B207" i="53"/>
  <c r="C216" i="53"/>
  <c r="C215" i="53"/>
  <c r="C214" i="53"/>
  <c r="C213" i="53"/>
  <c r="C212" i="53"/>
  <c r="C219" i="53"/>
  <c r="C216" i="54"/>
  <c r="C215" i="54"/>
  <c r="C214" i="54"/>
  <c r="C213" i="54"/>
  <c r="C212" i="54"/>
  <c r="C219" i="54"/>
  <c r="C218" i="54"/>
  <c r="C217" i="54"/>
  <c r="B207" i="54"/>
  <c r="E157" i="53"/>
  <c r="F195" i="53"/>
  <c r="A94" i="54"/>
  <c r="C86" i="53"/>
  <c r="F198" i="53"/>
  <c r="E161" i="53"/>
  <c r="F201" i="53"/>
  <c r="B78" i="53"/>
  <c r="E149" i="53"/>
  <c r="C8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E101" i="47"/>
  <c r="A77" i="49"/>
  <c r="B56" i="50"/>
  <c r="E151" i="50"/>
  <c r="E105" i="51"/>
  <c r="E104" i="51"/>
  <c r="E103" i="51"/>
  <c r="E102" i="51"/>
  <c r="E101" i="51"/>
  <c r="E100" i="51"/>
  <c r="E107" i="51"/>
  <c r="E98"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C216" i="52"/>
  <c r="C215" i="52"/>
  <c r="C214" i="52"/>
  <c r="C213" i="52"/>
  <c r="C212" i="52"/>
  <c r="C219" i="52"/>
  <c r="C218" i="52"/>
  <c r="G63" i="46"/>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C217" i="52"/>
  <c r="A111" i="45"/>
  <c r="A77" i="45"/>
  <c r="A111" i="46"/>
  <c r="C216" i="47"/>
  <c r="C215" i="47"/>
  <c r="G44" i="47"/>
  <c r="G42" i="47"/>
  <c r="C219"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G51" i="43"/>
  <c r="F195" i="43"/>
  <c r="G67" i="44"/>
  <c r="A94" i="44"/>
  <c r="E120" i="44"/>
  <c r="F192" i="44"/>
  <c r="C88" i="41"/>
  <c r="E164" i="41"/>
  <c r="B184" i="41"/>
  <c r="F202" i="41"/>
  <c r="B34" i="43"/>
  <c r="G68" i="44"/>
  <c r="G59" i="42"/>
  <c r="E162" i="42"/>
  <c r="A183" i="42"/>
  <c r="G37" i="43"/>
  <c r="F197" i="43"/>
  <c r="G69" i="44"/>
  <c r="B129" i="41"/>
  <c r="E150" i="41"/>
  <c r="A168" i="41"/>
  <c r="F188" i="41"/>
  <c r="A206" i="41"/>
  <c r="G60" i="42"/>
  <c r="B145" i="42"/>
  <c r="E163" i="42"/>
  <c r="G38" i="43"/>
  <c r="G73" i="43"/>
  <c r="F198" i="43"/>
  <c r="E132" i="41"/>
  <c r="E117" i="42"/>
  <c r="A128" i="42"/>
  <c r="E148" i="42"/>
  <c r="E164" i="42"/>
  <c r="G39" i="43"/>
  <c r="E161" i="43"/>
  <c r="F199" i="43"/>
  <c r="G71" i="44"/>
  <c r="C85" i="44"/>
  <c r="F196" i="44"/>
  <c r="E149" i="42"/>
  <c r="G40" i="43"/>
  <c r="F200" i="43"/>
  <c r="G72" i="44"/>
  <c r="E150" i="42"/>
  <c r="A168" i="42"/>
  <c r="G41" i="43"/>
  <c r="F201" i="43"/>
  <c r="G73" i="44"/>
  <c r="E123" i="44"/>
  <c r="B112" i="42"/>
  <c r="E133" i="41"/>
  <c r="G42" i="43"/>
  <c r="B184" i="43"/>
  <c r="F202" i="43"/>
  <c r="B56" i="44"/>
  <c r="B112" i="44"/>
  <c r="G43" i="43"/>
  <c r="G62" i="43"/>
  <c r="F187" i="43"/>
  <c r="G40" i="44"/>
  <c r="G59" i="44"/>
  <c r="C87" i="44"/>
  <c r="E115" i="44"/>
  <c r="G50" i="43"/>
  <c r="E134" i="41"/>
  <c r="F191" i="41"/>
  <c r="G63" i="42"/>
  <c r="A206" i="42"/>
  <c r="A94" i="41"/>
  <c r="G64" i="42"/>
  <c r="E136" i="41"/>
  <c r="A33" i="41"/>
  <c r="C84" i="41"/>
  <c r="E137" i="41"/>
  <c r="E156" i="41"/>
  <c r="G66" i="42"/>
  <c r="E153" i="42"/>
  <c r="G44" i="43"/>
  <c r="A168" i="43"/>
  <c r="F188" i="43"/>
  <c r="G41" i="44"/>
  <c r="G60" i="44"/>
  <c r="E116" i="44"/>
  <c r="B145" i="44"/>
  <c r="F201" i="44"/>
  <c r="E162" i="41"/>
  <c r="E148" i="41"/>
  <c r="E161" i="42"/>
  <c r="E135" i="41"/>
  <c r="E138" i="41"/>
  <c r="E157" i="41"/>
  <c r="F195" i="41"/>
  <c r="G67" i="42"/>
  <c r="A94" i="42"/>
  <c r="E120" i="42"/>
  <c r="E154" i="42"/>
  <c r="G45" i="43"/>
  <c r="F189" i="43"/>
  <c r="G42" i="44"/>
  <c r="G61" i="44"/>
  <c r="B78" i="44"/>
  <c r="C88" i="44"/>
  <c r="E117" i="44"/>
  <c r="A128" i="44"/>
  <c r="B184" i="44"/>
  <c r="F202" i="44"/>
  <c r="C87" i="41"/>
  <c r="F200" i="41"/>
  <c r="G72" i="42"/>
  <c r="G65" i="42"/>
  <c r="E119" i="42"/>
  <c r="E152" i="42"/>
  <c r="C85" i="41"/>
  <c r="E139" i="41"/>
  <c r="G68" i="42"/>
  <c r="E155" i="42"/>
  <c r="G46" i="43"/>
  <c r="G65" i="43"/>
  <c r="F190" i="43"/>
  <c r="G43" i="44"/>
  <c r="F187" i="44"/>
  <c r="E154" i="41"/>
  <c r="F193" i="41"/>
  <c r="A55" i="41"/>
  <c r="E159" i="41"/>
  <c r="G69" i="42"/>
  <c r="E156" i="42"/>
  <c r="G47" i="43"/>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D20" i="51" l="1"/>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s="1"/>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D17" i="51" s="1"/>
  <c r="E153" i="47"/>
  <c r="E123" i="50"/>
  <c r="G43" i="54"/>
  <c r="G60" i="54"/>
  <c r="B112" i="54"/>
  <c r="E164" i="53"/>
  <c r="E148" i="53"/>
  <c r="E137" i="43"/>
  <c r="E105" i="48"/>
  <c r="D20" i="48" s="1"/>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Q25" i="10"/>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E125" i="48"/>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D17" i="53" l="1"/>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F22"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2"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l="1"/>
  <c r="A24" i="10"/>
  <c r="D15" i="10"/>
  <c r="D14" i="10"/>
  <c r="D13" i="10"/>
  <c r="D12" i="10"/>
  <c r="D11" i="10"/>
  <c r="D10" i="10"/>
  <c r="D9" i="10"/>
  <c r="D8" i="10"/>
  <c r="B219" i="1"/>
  <c r="B218" i="1"/>
  <c r="B217" i="1"/>
  <c r="B216" i="1"/>
  <c r="B215" i="1"/>
  <c r="B214" i="1"/>
  <c r="B213" i="1"/>
  <c r="B212" i="1"/>
  <c r="B90" i="1"/>
  <c r="B89" i="1"/>
  <c r="B88" i="1"/>
  <c r="B87" i="1"/>
  <c r="B86" i="1"/>
  <c r="B85" i="1"/>
  <c r="B84" i="1"/>
  <c r="B8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81" i="50" l="1"/>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B11" i="1"/>
  <c r="C220" i="46" l="1"/>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D27" i="39" s="1"/>
  <c r="C82" i="40"/>
  <c r="D19" i="40" s="1"/>
  <c r="H17" i="40"/>
  <c r="H17" i="52"/>
  <c r="C82" i="52"/>
  <c r="D19" i="52" s="1"/>
  <c r="C220" i="41"/>
  <c r="G31" i="10"/>
  <c r="D26" i="41"/>
  <c r="C82" i="43"/>
  <c r="D19" i="43" s="1"/>
  <c r="H17" i="43"/>
  <c r="C82" i="48"/>
  <c r="D19" i="48" s="1"/>
  <c r="H17" i="48"/>
  <c r="C220" i="43"/>
  <c r="I31" i="10"/>
  <c r="D26" i="43"/>
  <c r="A16" i="1"/>
  <c r="S2" i="13"/>
  <c r="S3" i="13"/>
  <c r="S4" i="13"/>
  <c r="D27" i="43" l="1"/>
  <c r="D27" i="37"/>
  <c r="C238" i="37" s="1"/>
  <c r="D27" i="54"/>
  <c r="W13" i="14" s="1"/>
  <c r="D27" i="44"/>
  <c r="J13" i="14" s="1"/>
  <c r="H18" i="41"/>
  <c r="H27" i="41" s="1"/>
  <c r="D19" i="41"/>
  <c r="D27" i="41" s="1"/>
  <c r="H18" i="50"/>
  <c r="H27" i="50" s="1"/>
  <c r="D19" i="50"/>
  <c r="D27" i="50" s="1"/>
  <c r="D27" i="40"/>
  <c r="C238" i="40" s="1"/>
  <c r="D27" i="38"/>
  <c r="M13" i="14" s="1"/>
  <c r="H18" i="49"/>
  <c r="H27" i="49" s="1"/>
  <c r="D19" i="49"/>
  <c r="D27" i="48"/>
  <c r="H18" i="45"/>
  <c r="H27" i="45" s="1"/>
  <c r="D19" i="45"/>
  <c r="D27" i="45" s="1"/>
  <c r="D27" i="47"/>
  <c r="P13" i="14" s="1"/>
  <c r="H18" i="42"/>
  <c r="H27" i="42" s="1"/>
  <c r="D19" i="42"/>
  <c r="D27" i="42" s="1"/>
  <c r="D27" i="52"/>
  <c r="H18" i="51"/>
  <c r="H27" i="51" s="1"/>
  <c r="D19" i="51"/>
  <c r="D27" i="51" s="1"/>
  <c r="D27" i="53"/>
  <c r="V13" i="14" s="1"/>
  <c r="D27" i="46"/>
  <c r="C238" i="46" s="1"/>
  <c r="D27" i="49"/>
  <c r="R13" i="14" s="1"/>
  <c r="D26" i="36"/>
  <c r="D27" i="36" s="1"/>
  <c r="C238" i="36" s="1"/>
  <c r="C220" i="36"/>
  <c r="H18" i="53"/>
  <c r="H27" i="53" s="1"/>
  <c r="C91" i="53"/>
  <c r="V24" i="10"/>
  <c r="H18" i="52"/>
  <c r="U24" i="10"/>
  <c r="C91" i="52"/>
  <c r="O24" i="10"/>
  <c r="C91" i="46"/>
  <c r="R24" i="10"/>
  <c r="C91" i="49"/>
  <c r="H24" i="10"/>
  <c r="C91" i="42"/>
  <c r="Q13" i="14"/>
  <c r="C238" i="48"/>
  <c r="F13" i="14"/>
  <c r="H18" i="54"/>
  <c r="W24" i="10"/>
  <c r="C91" i="54"/>
  <c r="H18" i="40"/>
  <c r="H27" i="40" s="1"/>
  <c r="C91" i="40"/>
  <c r="L24" i="10"/>
  <c r="I13" i="14"/>
  <c r="C238" i="43"/>
  <c r="H18" i="47"/>
  <c r="H27" i="47" s="1"/>
  <c r="C91" i="47"/>
  <c r="P24" i="10"/>
  <c r="U13" i="14"/>
  <c r="C238" i="52"/>
  <c r="N24" i="10"/>
  <c r="C91" i="45"/>
  <c r="C91" i="51"/>
  <c r="T24" i="10"/>
  <c r="H27" i="39"/>
  <c r="C91" i="39"/>
  <c r="K24" i="10"/>
  <c r="S24" i="10"/>
  <c r="C91" i="50"/>
  <c r="K13" i="14"/>
  <c r="C238" i="39"/>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C238" i="44" l="1"/>
  <c r="C238" i="49"/>
  <c r="C238" i="53"/>
  <c r="C238" i="38"/>
  <c r="C240" i="38" s="1"/>
  <c r="O13" i="14"/>
  <c r="L13" i="14"/>
  <c r="E13" i="14"/>
  <c r="G13" i="14"/>
  <c r="C238" i="41"/>
  <c r="D230" i="41" s="1"/>
  <c r="C238" i="54"/>
  <c r="D234" i="54" s="1"/>
  <c r="H13" i="14"/>
  <c r="C238" i="42"/>
  <c r="C238" i="45"/>
  <c r="D234" i="45" s="1"/>
  <c r="N13" i="14"/>
  <c r="C238" i="50"/>
  <c r="D231" i="50" s="1"/>
  <c r="S13" i="14"/>
  <c r="T13" i="14"/>
  <c r="C238" i="51"/>
  <c r="D234" i="51" s="1"/>
  <c r="C238" i="47"/>
  <c r="C240" i="47" s="1"/>
  <c r="C29" i="47" s="1"/>
  <c r="C240" i="53"/>
  <c r="C29" i="53" s="1"/>
  <c r="D236" i="53"/>
  <c r="D231" i="53"/>
  <c r="D230" i="53"/>
  <c r="D232" i="53"/>
  <c r="D233" i="53"/>
  <c r="D235" i="53"/>
  <c r="D234" i="53"/>
  <c r="D236" i="40"/>
  <c r="D233" i="40"/>
  <c r="D231" i="40"/>
  <c r="C240" i="40"/>
  <c r="C29" i="40" s="1"/>
  <c r="D235" i="40"/>
  <c r="D234" i="40"/>
  <c r="D232" i="40"/>
  <c r="D230" i="40"/>
  <c r="D231" i="36"/>
  <c r="D236" i="36"/>
  <c r="D232" i="36"/>
  <c r="D235" i="36"/>
  <c r="D233" i="36"/>
  <c r="D234" i="36"/>
  <c r="D230" i="36"/>
  <c r="C240" i="36"/>
  <c r="D232" i="45"/>
  <c r="C240" i="52"/>
  <c r="D232" i="52"/>
  <c r="D230" i="52"/>
  <c r="D236" i="52"/>
  <c r="D235" i="52"/>
  <c r="D234" i="52"/>
  <c r="D231" i="52"/>
  <c r="D233" i="52"/>
  <c r="D234" i="38"/>
  <c r="D235" i="38"/>
  <c r="D231" i="38"/>
  <c r="D236" i="38"/>
  <c r="D233" i="38"/>
  <c r="H27" i="54"/>
  <c r="D234" i="39"/>
  <c r="D231" i="39"/>
  <c r="D230" i="39"/>
  <c r="C240" i="39"/>
  <c r="C29" i="39" s="1"/>
  <c r="D232" i="39"/>
  <c r="D236" i="39"/>
  <c r="D235" i="39"/>
  <c r="D233" i="39"/>
  <c r="D235" i="37"/>
  <c r="C240" i="37"/>
  <c r="C29" i="37" s="1"/>
  <c r="D234" i="37"/>
  <c r="D232" i="37"/>
  <c r="D231" i="37"/>
  <c r="D230" i="37"/>
  <c r="D236" i="37"/>
  <c r="D233" i="37"/>
  <c r="H27" i="48"/>
  <c r="H27" i="38"/>
  <c r="D235" i="46"/>
  <c r="D236" i="46"/>
  <c r="D234" i="46"/>
  <c r="D232" i="46"/>
  <c r="D230" i="46"/>
  <c r="C240" i="46"/>
  <c r="C29" i="46" s="1"/>
  <c r="D233" i="46"/>
  <c r="D231" i="46"/>
  <c r="D234" i="43"/>
  <c r="D235" i="43"/>
  <c r="D233" i="43"/>
  <c r="D232" i="43"/>
  <c r="D231" i="43"/>
  <c r="D236" i="43"/>
  <c r="C240" i="43"/>
  <c r="C29" i="43" s="1"/>
  <c r="D230" i="43"/>
  <c r="D234" i="48"/>
  <c r="D233" i="48"/>
  <c r="D235" i="48"/>
  <c r="D230" i="48"/>
  <c r="C240" i="48"/>
  <c r="D236" i="48"/>
  <c r="D232" i="48"/>
  <c r="D231" i="48"/>
  <c r="H27" i="52"/>
  <c r="H27" i="36"/>
  <c r="C240" i="49"/>
  <c r="C29" i="49" s="1"/>
  <c r="D230" i="49"/>
  <c r="D236" i="49"/>
  <c r="D232" i="49"/>
  <c r="D235" i="49"/>
  <c r="D233" i="49"/>
  <c r="D234" i="49"/>
  <c r="D231" i="49"/>
  <c r="D234" i="47"/>
  <c r="D235" i="47"/>
  <c r="D234" i="42"/>
  <c r="D231" i="42"/>
  <c r="C240" i="42"/>
  <c r="C29" i="42" s="1"/>
  <c r="D232" i="42"/>
  <c r="D230" i="42"/>
  <c r="D235" i="42"/>
  <c r="D236" i="42"/>
  <c r="D233" i="42"/>
  <c r="D233" i="44"/>
  <c r="D232" i="44"/>
  <c r="D231" i="44"/>
  <c r="D236" i="44"/>
  <c r="D230" i="44"/>
  <c r="C240" i="44"/>
  <c r="C29" i="44" s="1"/>
  <c r="D234" i="44"/>
  <c r="D235" i="44"/>
  <c r="C240" i="51"/>
  <c r="C29" i="51" s="1"/>
  <c r="D235" i="51"/>
  <c r="D233" i="51"/>
  <c r="D236" i="51"/>
  <c r="D230" i="51"/>
  <c r="A111" i="1"/>
  <c r="B112" i="1" s="1"/>
  <c r="C12" i="10"/>
  <c r="C11" i="10"/>
  <c r="F24" i="1"/>
  <c r="H24" i="1" s="1"/>
  <c r="F23" i="1"/>
  <c r="H23" i="1" s="1"/>
  <c r="F17" i="1"/>
  <c r="F25" i="1"/>
  <c r="H25" i="1" s="1"/>
  <c r="F18" i="1"/>
  <c r="F26" i="1"/>
  <c r="H26" i="1" s="1"/>
  <c r="F19" i="1"/>
  <c r="H19" i="1" s="1"/>
  <c r="F20" i="1"/>
  <c r="H20" i="1" s="1"/>
  <c r="F21" i="1"/>
  <c r="H21" i="1" s="1"/>
  <c r="F22" i="1"/>
  <c r="H22" i="1" s="1"/>
  <c r="A94" i="1"/>
  <c r="A144" i="1"/>
  <c r="A128" i="1"/>
  <c r="A168" i="1"/>
  <c r="A77" i="1"/>
  <c r="A55" i="1"/>
  <c r="A206" i="1"/>
  <c r="A33" i="1"/>
  <c r="B13" i="10"/>
  <c r="B6" i="10"/>
  <c r="B14" i="10"/>
  <c r="B7" i="10"/>
  <c r="W7" i="10" s="1"/>
  <c r="B15" i="10"/>
  <c r="D231" i="41" l="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C82" i="1" l="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45" i="1"/>
  <c r="B169" i="1"/>
  <c r="B129" i="1"/>
  <c r="B95" i="1"/>
  <c r="B56" i="1"/>
  <c r="B207" i="1"/>
  <c r="B184" i="1"/>
  <c r="I180" i="1" l="1"/>
  <c r="E165" i="1"/>
  <c r="E141" i="1"/>
  <c r="C29" i="10"/>
  <c r="C27" i="10"/>
  <c r="D22" i="10"/>
  <c r="D28" i="10"/>
  <c r="C28" i="10" s="1"/>
  <c r="D31" i="10"/>
  <c r="C31" i="10" s="1"/>
  <c r="D23" i="10"/>
  <c r="C23" i="10" s="1"/>
  <c r="C26" i="10"/>
  <c r="D30" i="10"/>
  <c r="C30" i="10" s="1"/>
  <c r="E108" i="1" l="1"/>
  <c r="D25" i="10"/>
  <c r="C25" i="10" s="1"/>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<sst xmlns="http://schemas.openxmlformats.org/spreadsheetml/2006/main" count="2023" uniqueCount="187">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</sst>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0</xdr:col>
      <xdr:colOff>171450</xdr:colOff>
      <xdr:row>35</xdr:row>
      <xdr:rowOff>123825</xdr:rowOff>
    </xdr:from>
    <xdr:to>
      <xdr:col>2</xdr:col>
      <xdr:colOff>3009338</xdr:colOff>
      <xdr:row>50</xdr:row>
      <xdr:rowOff>85373</xdr:rowOff>
    </xdr:to>
    <xdr:pic>
      <xdr:nvPicPr>
        <xdr:cNvPr id="4" name="Afbeelding 3">
          <a:extLst>
            <a:ext uri="{FF2B5EF4-FFF2-40B4-BE49-F238E27FC236}">
              <a16:creationId xmlns:a16="http://schemas.microsoft.com/office/drawing/2014/main" id="{60E9CD84-4CC6-0A81-2167-D9B69AA6E342}"/>
            </a:ext>
          </a:extLst>
        </xdr:cNvPr>
        <xdr:cNvPicPr>
          <a:picLocks noChangeAspect="1"/>
        </xdr:cNvPicPr>
      </xdr:nvPicPr>
      <xdr:blipFill>
        <a:blip xmlns:r="http://schemas.openxmlformats.org/officeDocument/2006/relationships" r:embed="rId1"/>
        <a:stretch>
          <a:fillRect/>
        </a:stretch>
      </xdr:blipFill>
      <xdr:spPr>
        <a:xfrm>
          <a:off x="171450" y="7305675"/>
          <a:ext cx="4495238" cy="28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29" t="s">
        <v>148</v>
      </c>
      <c r="C18" s="229"/>
      <c r="D18" s="2"/>
    </row>
    <row r="19" spans="2:4" ht="90" x14ac:dyDescent="0.25">
      <c r="B19" s="104" t="s">
        <v>149</v>
      </c>
      <c r="C19" s="105" t="s">
        <v>165</v>
      </c>
    </row>
    <row r="20" spans="2:4" ht="45" x14ac:dyDescent="0.25">
      <c r="B20" s="104" t="s">
        <v>24</v>
      </c>
      <c r="C20" s="105" t="s">
        <v>128</v>
      </c>
    </row>
    <row r="21" spans="2:4" ht="35.25" customHeight="1" thickBot="1" x14ac:dyDescent="0.3">
      <c r="B21" s="104" t="s">
        <v>162</v>
      </c>
      <c r="C21" s="105" t="s">
        <v>129</v>
      </c>
    </row>
    <row r="22" spans="2:4" ht="15.75" thickTop="1" x14ac:dyDescent="0.25">
      <c r="B22" s="229" t="s">
        <v>130</v>
      </c>
      <c r="C22" s="229"/>
    </row>
    <row r="23" spans="2:4" ht="75.75" thickBot="1" x14ac:dyDescent="0.3">
      <c r="B23" s="213" t="s">
        <v>131</v>
      </c>
      <c r="C23" s="214" t="s">
        <v>132</v>
      </c>
    </row>
    <row r="24" spans="2:4" ht="15.75" thickTop="1" x14ac:dyDescent="0.25">
      <c r="B24" s="229" t="s">
        <v>143</v>
      </c>
      <c r="C24" s="229"/>
    </row>
    <row r="25" spans="2:4" ht="45" x14ac:dyDescent="0.25">
      <c r="B25" s="104" t="s">
        <v>144</v>
      </c>
      <c r="C25" s="105" t="s">
        <v>145</v>
      </c>
    </row>
    <row r="26" spans="2:4" ht="45.75" thickBot="1" x14ac:dyDescent="0.3">
      <c r="B26" s="104" t="s">
        <v>146</v>
      </c>
      <c r="C26" s="105" t="s">
        <v>147</v>
      </c>
    </row>
    <row r="27" spans="2:4" ht="15.75" thickTop="1" x14ac:dyDescent="0.25">
      <c r="B27" s="229" t="s">
        <v>31</v>
      </c>
      <c r="C27" s="229"/>
    </row>
    <row r="28" spans="2:4" ht="75" x14ac:dyDescent="0.25">
      <c r="B28" s="104" t="s">
        <v>22</v>
      </c>
      <c r="C28" s="105" t="s">
        <v>133</v>
      </c>
    </row>
    <row r="29" spans="2:4" ht="108.75" customHeight="1" x14ac:dyDescent="0.25">
      <c r="B29" s="104" t="s">
        <v>25</v>
      </c>
      <c r="C29" s="106" t="s">
        <v>134</v>
      </c>
    </row>
    <row r="30" spans="2:4" ht="32.1" customHeight="1" x14ac:dyDescent="0.25">
      <c r="B30" s="104" t="s">
        <v>26</v>
      </c>
      <c r="C30" s="105" t="s">
        <v>103</v>
      </c>
    </row>
    <row r="31" spans="2:4" ht="30"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topLeftCell="A20" workbookViewId="0">
      <selection activeCell="C22" sqref="C22"/>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30"/>
      <c r="D2" s="230"/>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2" spans="2:6" ht="16.5"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3">
      <c r="B24" s="231"/>
      <c r="C24" s="232"/>
      <c r="D24" s="232"/>
      <c r="E24" s="232"/>
      <c r="F24" s="215"/>
    </row>
    <row r="38" spans="10:10" x14ac:dyDescent="0.3">
      <c r="J38" s="204"/>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B2" sqref="B2"/>
    </sheetView>
  </sheetViews>
  <sheetFormatPr defaultColWidth="9.140625" defaultRowHeight="15" x14ac:dyDescent="0.25"/>
  <cols>
    <col min="1" max="1" width="2.7109375" style="5" customWidth="1"/>
    <col min="2" max="2" width="45.28515625" customWidth="1"/>
    <col min="3" max="4" width="17.85546875" customWidth="1"/>
    <col min="5" max="18" width="18.140625" customWidth="1"/>
    <col min="19" max="23" width="17.28515625" bestFit="1" customWidth="1"/>
  </cols>
  <sheetData>
    <row r="2" spans="2:25" ht="21.75" customHeight="1" thickBot="1" x14ac:dyDescent="0.4">
      <c r="B2" s="42" t="s">
        <v>33</v>
      </c>
      <c r="C2" s="3"/>
      <c r="D2" s="233" t="s">
        <v>35</v>
      </c>
      <c r="E2" s="233"/>
      <c r="F2" s="233"/>
      <c r="G2" s="233"/>
      <c r="H2" s="233"/>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f>IF(Projectinformatie!$B$24="",1,IFERROR(HLOOKUP(VLOOKUP(Projectinformatie!$B$24,Keuzeopties[#All],3,FALSE),Keuze_Kostensoort[#All],2,FALSE),0))</f>
        <v>1</v>
      </c>
      <c r="B22" s="139" t="s">
        <v>136</v>
      </c>
      <c r="C22" s="140" t="s">
        <v>167</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f>IF(Projectinformatie!$B$24="",1,IFERROR(HLOOKUP(VLOOKUP(Projectinformatie!$B$24,Keuzeopties[#All],3,FALSE),Keuze_Kostensoort[#All],3,FALSE),0))</f>
        <v>1</v>
      </c>
      <c r="B23" s="142" t="s">
        <v>137</v>
      </c>
      <c r="C23" s="140">
        <f t="shared" ref="C23:C31" si="4">IF($A23=0,"",SUM(D23:W23))</f>
        <v>0</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f>IF(Projectinformatie!$B$24="",1,IFERROR(HLOOKUP(VLOOKUP(Projectinformatie!$B$24,Keuzeopties[#All],3,FALSE),Keuze_Kostensoort[#All],4,FALSE),0))</f>
        <v>1</v>
      </c>
      <c r="B24" s="142" t="s">
        <v>138</v>
      </c>
      <c r="C24" s="140">
        <f t="shared" si="4"/>
        <v>0</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f>IF(Projectinformatie!$B$24="",1,IFERROR(HLOOKUP(VLOOKUP(Projectinformatie!$B$24,Keuzeopties[#All],3,FALSE),Keuze_Kostensoort[#All],5,FALSE),0))</f>
        <v>1</v>
      </c>
      <c r="B25" s="142" t="s">
        <v>139</v>
      </c>
      <c r="C25" s="140">
        <f t="shared" si="4"/>
        <v>0</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f>IF(Projectinformatie!$B$24="",1,IFERROR(HLOOKUP(VLOOKUP(Projectinformatie!$B$24,Keuzeopties[#All],3,FALSE),Keuze_Kostensoort[#All],6,FALSE),0))</f>
        <v>1</v>
      </c>
      <c r="B26" s="142" t="s">
        <v>140</v>
      </c>
      <c r="C26" s="140">
        <f t="shared" si="4"/>
        <v>0</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1</v>
      </c>
      <c r="B27" s="142" t="s">
        <v>24</v>
      </c>
      <c r="C27" s="140">
        <f t="shared" si="4"/>
        <v>0</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f>IF(Projectinformatie!$B$24="",1,IFERROR(HLOOKUP(VLOOKUP(Projectinformatie!$B$24,Keuzeopties[#All],3,FALSE),Keuze_Kostensoort[#All],8,FALSE),0))</f>
        <v>1</v>
      </c>
      <c r="B28" s="142" t="s">
        <v>25</v>
      </c>
      <c r="C28" s="140">
        <f t="shared" si="4"/>
        <v>0</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75" x14ac:dyDescent="0.3">
      <c r="A29" s="119">
        <f>IF(Projectinformatie!$B$24="",1,IFERROR(HLOOKUP(VLOOKUP(Projectinformatie!$B$24,Keuzeopties[#All],3,FALSE),Keuze_Kostensoort[#All],9,FALSE),0))</f>
        <v>1</v>
      </c>
      <c r="B29" s="142" t="s">
        <v>22</v>
      </c>
      <c r="C29" s="140">
        <f t="shared" si="4"/>
        <v>0</v>
      </c>
      <c r="D29" s="141">
        <f>SUM(Penvoerder!$I$172:$I$179)</f>
        <v>0</v>
      </c>
      <c r="E29" s="141">
        <f>SUM('PP2'!$I$172:$I$179)</f>
        <v>0</v>
      </c>
      <c r="F29" s="141">
        <f>SUM('PP3'!$I$172:$I$179)</f>
        <v>0</v>
      </c>
      <c r="G29" s="141">
        <f>SUM('PP4'!$I$172:$I$179)</f>
        <v>0</v>
      </c>
      <c r="H29" s="141">
        <f>SUM('PP5'!$I$172:$I$179)</f>
        <v>0</v>
      </c>
      <c r="I29" s="141">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75" x14ac:dyDescent="0.3">
      <c r="A30" s="119">
        <f>IF(Projectinformatie!$B$24="",1,IFERROR(HLOOKUP(VLOOKUP(Projectinformatie!$B$24,Keuzeopties[#All],3,FALSE),Keuze_Kostensoort[#All],10,FALSE),0))</f>
        <v>1</v>
      </c>
      <c r="B30" s="142" t="s">
        <v>141</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f>IF(Projectinformatie!$B$24="",1,IFERROR(HLOOKUP(VLOOKUP(Projectinformatie!$B$24,Keuzeopties[#All],3,FALSE),Keuze_Kostensoort[#All],11,FALSE),0))</f>
        <v>1</v>
      </c>
      <c r="B31" s="143" t="s">
        <v>142</v>
      </c>
      <c r="C31" s="144">
        <f t="shared" si="4"/>
        <v>0</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2" sqref="B2"/>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8" width="18.140625" customWidth="1"/>
    <col min="19" max="23" width="17.28515625" bestFit="1" customWidth="1"/>
  </cols>
  <sheetData>
    <row r="2" spans="2:23" ht="21.75" thickBot="1" x14ac:dyDescent="0.4">
      <c r="B2" s="42" t="s">
        <v>42</v>
      </c>
      <c r="C2" s="3"/>
      <c r="D2" s="233" t="s">
        <v>35</v>
      </c>
      <c r="E2" s="233"/>
      <c r="F2" s="233"/>
      <c r="G2" s="233"/>
      <c r="H2" s="233"/>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x14ac:dyDescent="0.3">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18" sqref="C18"/>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186</v>
      </c>
      <c r="C2" s="234"/>
      <c r="D2" s="234"/>
      <c r="E2" s="234"/>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Joyce Sponselee</cp:lastModifiedBy>
  <cp:lastPrinted>2022-04-22T09:04:56Z</cp:lastPrinted>
  <dcterms:created xsi:type="dcterms:W3CDTF">2022-02-11T09:50:58Z</dcterms:created>
  <dcterms:modified xsi:type="dcterms:W3CDTF">2023-11-13T13:04:06Z</dcterms:modified>
</cp:coreProperties>
</file>